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<sst xmlns="http://schemas.openxmlformats.org/spreadsheetml/2006/main" count="18" uniqueCount="18">
  <si>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</si>
  <si>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</si>
  <si>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</si>
  <si>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</si>
  <si>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</si>
  <si>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</si>
  <si>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</si>
  <si>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</si>
  <si>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</si>
  <si>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</si>
  <si>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</si>
  <si>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</si>
  <si>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по дорожной карте</t>
  </si>
  <si>
    <t>Целевой показатель - соотношение к средней заработной плате по экономике в регионе в 2018 году</t>
  </si>
  <si>
    <t xml:space="preserve">И.о. начальника Управления Образования                                                              </t>
  </si>
  <si>
    <t>Ю.В.Борцова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</si>
  <si>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январь-ноябрь 2018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</si>
  <si>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январь-ноябрь 2018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</si>
</sst>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1" sqref="F1:G16384"/>
    </sheetView>
  </sheetViews>
  <sheetFormatPr defaultColWidth="9.00390625" defaultRowHeight="12.75"/>
  <cols>
    <col min="1" max="1" width="28.00390625" style="0" customWidth="1"/>
    <col min="2" max="3" width="16.50390625" style="0" customWidth="1"/>
    <col min="4" max="4" width="16.50390625" style="0" hidden="1" customWidth="1"/>
    <col min="5" max="5" width="16.25390625" style="0" customWidth="1"/>
    <col min="6" max="6" width="11.125" style="7" hidden="1" customWidth="1"/>
    <col min="7" max="7" width="16.50390625" style="7" hidden="1" customWidth="1"/>
    <col min="8" max="8" width="16.5039062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44.75">
      <c r="A4" s="3" t="s">
        <v>1</v>
      </c>
      <c r="B4" s="3" t="s">
        <v>16</v>
      </c>
      <c r="C4" s="3" t="s">
        <v>17</v>
      </c>
      <c r="D4" s="3" t="s">
        <v>5</v>
      </c>
      <c r="E4" s="3" t="s">
        <v>13</v>
      </c>
      <c r="F4" s="15" t="s">
        <v>8</v>
      </c>
      <c r="G4" s="15" t="s">
        <v>12</v>
      </c>
      <c r="I4" s="13"/>
      <c r="J4" s="13"/>
    </row>
    <row r="5" spans="1:7" ht="43.5" customHeight="1">
      <c r="A5" s="4" t="s">
        <v>2</v>
      </c>
      <c r="B5" s="10">
        <v>31236.96</v>
      </c>
      <c r="C5" s="3">
        <f>ROUND((B5/F5*100),1)</f>
        <v>92.2</v>
      </c>
      <c r="D5" s="3">
        <f>ROUND((C5/G5*100),1)</f>
        <v>0.3</v>
      </c>
      <c r="E5" s="3">
        <f>ROUND((B5/G5*100),1)</f>
        <v>99.9</v>
      </c>
      <c r="F5" s="16">
        <v>33867.8</v>
      </c>
      <c r="G5" s="17">
        <v>31266.09</v>
      </c>
    </row>
    <row r="6" spans="1:7" ht="43.5" customHeight="1">
      <c r="A6" s="4" t="s">
        <v>3</v>
      </c>
      <c r="B6" s="10">
        <v>31185.18</v>
      </c>
      <c r="C6" s="3">
        <f>ROUND((B6/F6*100),1)</f>
        <v>100.7</v>
      </c>
      <c r="D6" s="10">
        <v>27926</v>
      </c>
      <c r="E6" s="3">
        <f>ROUND((B6/G6*100),1)</f>
        <v>100</v>
      </c>
      <c r="F6" s="16">
        <v>30972.1</v>
      </c>
      <c r="G6" s="17">
        <v>31185.13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31537.55</v>
      </c>
      <c r="C8" s="11">
        <f>ROUND((B8/F8*100),1)</f>
        <v>91.5</v>
      </c>
      <c r="D8" s="10">
        <v>31955</v>
      </c>
      <c r="E8" s="3">
        <f>ROUND((B8/G8*100),1)</f>
        <v>99.5</v>
      </c>
      <c r="F8" s="16">
        <v>34484.9</v>
      </c>
      <c r="G8" s="17">
        <v>31708.13</v>
      </c>
    </row>
    <row r="9" spans="1:7" ht="43.5" customHeight="1">
      <c r="A9" s="4" t="s">
        <v>7</v>
      </c>
      <c r="B9" s="10">
        <v>30742.16</v>
      </c>
      <c r="C9" s="3">
        <f>ROUND((B9/F9*100),1)</f>
        <v>87.8</v>
      </c>
      <c r="D9" s="10">
        <v>27162</v>
      </c>
      <c r="E9" s="3">
        <f>ROUND((B9/G9*100),1)</f>
        <v>97</v>
      </c>
      <c r="F9" s="16">
        <v>35014.4</v>
      </c>
      <c r="G9" s="17">
        <v>31708.13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14</v>
      </c>
      <c r="B15" s="19"/>
      <c r="C15" s="9"/>
      <c r="D15" s="9"/>
      <c r="E15" s="9" t="s">
        <v>15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2018-11-08T10:09:38Z</cp:lastPrinted>
  <dcterms:created xsi:type="dcterms:W3CDTF">2014-02-05T03:29:37Z</dcterms:created>
  <dcterms:modified xsi:type="dcterms:W3CDTF">2018-12-11T05:10:32Z</dcterms:modified>
  <cp:category/>
  <cp:version/>
  <cp:contentType/>
  <cp:contentStatus/>
</cp:coreProperties>
</file>